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2.png" ContentType="image/png"/>
  <Override PartName="/xl/media/image3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<sst xmlns="http://schemas.openxmlformats.org/spreadsheetml/2006/main" count="18" uniqueCount="13">
  <si>
    <t xml:space="preserve">Help:</t>
  </si>
  <si>
    <t xml:space="preserve">Indices</t>
  </si>
  <si>
    <t xml:space="preserve">Mês</t>
  </si>
  <si>
    <t xml:space="preserve">Selic</t>
  </si>
  <si>
    <t xml:space="preserve">Depois 01/2009</t>
  </si>
  <si>
    <t xml:space="preserve">Total</t>
  </si>
  <si>
    <t xml:space="preserve">Iremos corrigir somente a competência de 03/2017, aplicando o indice 1%, sobre o Valor a compensar original, por ser o mês da compensação.</t>
  </si>
  <si>
    <t xml:space="preserve">Cálculo 03/2017</t>
  </si>
  <si>
    <t xml:space="preserve">Valor Compensação</t>
  </si>
  <si>
    <t xml:space="preserve">Valor Corrigido</t>
  </si>
  <si>
    <t xml:space="preserve">Resultado do Saldo corrigido, conforme print abaixo em destaque</t>
  </si>
  <si>
    <t xml:space="preserve">Iremos corrigir somente a competência de 04/2017, aplicando o indice 2.05%, sobre o Valor a compensar original, porque 03/2017 1.05% Mês intermediário + 1% mês compensação.</t>
  </si>
  <si>
    <t xml:space="preserve">Teste Base Demonstração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</si>
</sst>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MM/YY"/>
    <numFmt numFmtId="166" formatCode="#,##0.00"/>
    <numFmt numFmtId="167" formatCode="_-&quot;R$ &quot;* #,##0.00_-;&quot;-R$ &quot;* #,##0.00_-;_-&quot;R$ &quot;* \-??_-;_-@_-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C00000"/>
      <name val="Calibri"/>
      <family val="2"/>
      <charset val="1"/>
    </font>
    <font>
      <i val="true"/>
      <sz val="11"/>
      <color rgb="FFC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9360</xdr:colOff>
      <xdr:row>0</xdr:row>
      <xdr:rowOff>123840</xdr:rowOff>
    </xdr:from>
    <xdr:to>
      <xdr:col>18</xdr:col>
      <xdr:colOff>398160</xdr:colOff>
      <xdr:row>10</xdr:row>
      <xdr:rowOff>47160</xdr:rowOff>
    </xdr:to>
    <xdr:pic>
      <xdr:nvPicPr>
        <xdr:cNvPr id="0" name="Imagem 6" descr=""/>
        <xdr:cNvPicPr/>
      </xdr:nvPicPr>
      <xdr:blipFill>
        <a:blip r:embed="rId1"/>
        <a:stretch/>
      </xdr:blipFill>
      <xdr:spPr>
        <a:xfrm>
          <a:off x="609120" y="123840"/>
          <a:ext cx="11237760" cy="18280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2</xdr:col>
      <xdr:colOff>0</xdr:colOff>
      <xdr:row>32</xdr:row>
      <xdr:rowOff>0</xdr:rowOff>
    </xdr:from>
    <xdr:to>
      <xdr:col>16</xdr:col>
      <xdr:colOff>340200</xdr:colOff>
      <xdr:row>50</xdr:row>
      <xdr:rowOff>75960</xdr:rowOff>
    </xdr:to>
    <xdr:pic>
      <xdr:nvPicPr>
        <xdr:cNvPr id="1" name="Figura 1" descr=""/>
        <xdr:cNvPicPr/>
      </xdr:nvPicPr>
      <xdr:blipFill>
        <a:blip r:embed="rId2"/>
        <a:stretch/>
      </xdr:blipFill>
      <xdr:spPr>
        <a:xfrm>
          <a:off x="1199880" y="6143400"/>
          <a:ext cx="9389160" cy="350496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65536"/>
  <sheetViews>
    <sheetView windowProtection="false" showFormulas="false" showGridLines="true" showRowColHeaders="true" showZeros="true" rightToLeft="false" tabSelected="true" showOutlineSymbols="true" defaultGridColor="true" view="normal" topLeftCell="A28" colorId="64" zoomScale="100" zoomScaleNormal="100" zoomScalePageLayoutView="100" workbookViewId="0">
      <selection pane="topLeft" activeCell="C33" activeCellId="0" sqref="C33"/>
    </sheetView>
  </sheetViews>
  <sheetFormatPr defaultRowHeight="15.75"/>
  <cols>
    <col collapsed="false" hidden="false" max="2" min="1" style="0" width="8.50510204081633"/>
    <col collapsed="false" hidden="false" max="3" min="3" style="0" width="14.3112244897959"/>
    <col collapsed="false" hidden="false" max="4" min="4" style="0" width="11.8775510204082"/>
    <col collapsed="false" hidden="false" max="1025" min="5" style="0" width="8.50510204081633"/>
  </cols>
  <sheetData>
    <row r="1" customFormat="false" ht="15" hidden="false" customHeight="false" outlineLevel="0" collapsed="false">
      <c r="A1" s="1" t="s">
        <v>0</v>
      </c>
    </row>
    <row r="12" customFormat="false" ht="15.75" hidden="false" customHeight="false" outlineLevel="0" collapsed="false">
      <c r="A12" s="2" t="s">
        <v>1</v>
      </c>
      <c r="B12" s="2"/>
      <c r="C12" s="2"/>
    </row>
    <row r="13" customFormat="false" ht="15.75" hidden="false" customHeight="false" outlineLevel="0" collapsed="false">
      <c r="A13" s="3" t="s">
        <v>2</v>
      </c>
      <c r="B13" s="4" t="s">
        <v>3</v>
      </c>
      <c r="C13" s="5" t="s">
        <v>4</v>
      </c>
      <c r="D13" s="6"/>
    </row>
    <row r="14" customFormat="false" ht="15" hidden="false" customHeight="false" outlineLevel="0" collapsed="false">
      <c r="A14" s="7" t="n">
        <v>42767</v>
      </c>
      <c r="B14" s="8" t="n">
        <v>0.87</v>
      </c>
      <c r="C14" s="9" t="n">
        <v>0</v>
      </c>
      <c r="E14" s="10"/>
    </row>
    <row r="15" customFormat="false" ht="15" hidden="false" customHeight="false" outlineLevel="0" collapsed="false">
      <c r="A15" s="7" t="n">
        <v>42795</v>
      </c>
      <c r="B15" s="8" t="n">
        <v>1.05</v>
      </c>
      <c r="C15" s="9" t="n">
        <v>1.05</v>
      </c>
      <c r="E15" s="10"/>
    </row>
    <row r="16" customFormat="false" ht="15.75" hidden="false" customHeight="false" outlineLevel="0" collapsed="false">
      <c r="A16" s="11" t="n">
        <v>42826</v>
      </c>
      <c r="B16" s="12" t="n">
        <v>1.05</v>
      </c>
      <c r="C16" s="13" t="n">
        <v>1</v>
      </c>
      <c r="E16" s="10"/>
    </row>
    <row r="17" customFormat="false" ht="15.75" hidden="false" customHeight="false" outlineLevel="0" collapsed="false">
      <c r="A17" s="14" t="s">
        <v>5</v>
      </c>
      <c r="B17" s="14"/>
      <c r="C17" s="15" t="n">
        <f aca="false">C15+C16</f>
        <v>2.05</v>
      </c>
      <c r="E17" s="10"/>
    </row>
    <row r="18" customFormat="false" ht="15" hidden="false" customHeight="false" outlineLevel="0" collapsed="false">
      <c r="A18" s="16"/>
      <c r="B18" s="16"/>
      <c r="C18" s="17"/>
      <c r="E18" s="10"/>
    </row>
    <row r="19" customFormat="false" ht="15" hidden="false" customHeight="false" outlineLevel="0" collapsed="false">
      <c r="A19" s="18" t="s">
        <v>6</v>
      </c>
      <c r="E19" s="10"/>
    </row>
    <row r="20" customFormat="false" ht="15" hidden="false" customHeight="false" outlineLevel="0" collapsed="false">
      <c r="A20" s="0" t="s">
        <v>7</v>
      </c>
      <c r="E20" s="10"/>
    </row>
    <row r="21" customFormat="false" ht="15" hidden="false" customHeight="false" outlineLevel="0" collapsed="false">
      <c r="A21" s="0" t="s">
        <v>8</v>
      </c>
      <c r="C21" s="19" t="n">
        <v>43544.06</v>
      </c>
      <c r="D21" s="20"/>
      <c r="E21" s="10"/>
    </row>
    <row r="22" customFormat="false" ht="15" hidden="false" customHeight="false" outlineLevel="0" collapsed="false">
      <c r="A22" s="0" t="s">
        <v>9</v>
      </c>
      <c r="C22" s="19" t="n">
        <f aca="false">C21*0.01</f>
        <v>435.4406</v>
      </c>
      <c r="D22" s="19"/>
      <c r="E22" s="10"/>
    </row>
    <row r="23" customFormat="false" ht="15" hidden="false" customHeight="false" outlineLevel="0" collapsed="false">
      <c r="A23" s="21" t="s">
        <v>5</v>
      </c>
      <c r="B23" s="22"/>
      <c r="C23" s="23" t="n">
        <f aca="false">C21+C22</f>
        <v>43979.5006</v>
      </c>
      <c r="D23" s="23" t="s">
        <v>10</v>
      </c>
      <c r="E23" s="10"/>
    </row>
    <row r="24" customFormat="false" ht="15" hidden="false" customHeight="false" outlineLevel="0" collapsed="false">
      <c r="E24" s="10"/>
    </row>
    <row r="25" customFormat="false" ht="15" hidden="false" customHeight="false" outlineLevel="0" collapsed="false">
      <c r="A25" s="18" t="s">
        <v>11</v>
      </c>
      <c r="E25" s="10"/>
    </row>
    <row r="26" customFormat="false" ht="15" hidden="false" customHeight="false" outlineLevel="0" collapsed="false">
      <c r="A26" s="0" t="s">
        <v>8</v>
      </c>
      <c r="C26" s="19" t="n">
        <v>43544.06</v>
      </c>
      <c r="D26" s="20"/>
    </row>
    <row r="27" customFormat="false" ht="15" hidden="false" customHeight="false" outlineLevel="0" collapsed="false">
      <c r="A27" s="0" t="s">
        <v>9</v>
      </c>
      <c r="C27" s="19" t="n">
        <f aca="false">C26*C17%</f>
        <v>892.65323</v>
      </c>
      <c r="D27" s="19"/>
    </row>
    <row r="28" customFormat="false" ht="15" hidden="false" customHeight="false" outlineLevel="0" collapsed="false">
      <c r="A28" s="21" t="s">
        <v>5</v>
      </c>
      <c r="B28" s="22"/>
      <c r="C28" s="23" t="n">
        <f aca="false">C26+C27</f>
        <v>44436.71323</v>
      </c>
      <c r="D28" s="23" t="s">
        <v>10</v>
      </c>
      <c r="E28" s="1"/>
      <c r="F28" s="1"/>
    </row>
    <row r="31" customFormat="false" ht="15" hidden="false" customHeight="false" outlineLevel="0" collapsed="false">
      <c r="B31" s="24" t="s">
        <v>12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1048576" customFormat="false" ht="15" hidden="false" customHeight="false" outlineLevel="0" collapsed="false"/>
  </sheetData>
  <mergeCells count="3">
    <mergeCell ref="A12:C12"/>
    <mergeCell ref="A17:B17"/>
    <mergeCell ref="B31:P3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LibreOffice/5.1.5.2$Windows_x86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2016-09-29T12:30:46Z</dcterms:created>
  <dc:creator>Adriano.Richart</dc:creator>
  <dc:description/>
  <dc:language>pt-BR</dc:language>
  <cp:lastModifiedBy/>
  <dcterms:modified xsi:type="dcterms:W3CDTF">2019-11-11T19:27:33Z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